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8548C46922124F6AA00D852C3B24EABA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0" y="819150"/>
          <a:ext cx="10058400" cy="5657850"/>
        </a:xfrm>
        <a:prstGeom prst="rect">
          <a:avLst/>
        </a:prstGeom>
      </xdr:spPr>
    </xdr:pic>
  </etc:cellImage>
  <etc:cellImage>
    <xdr:pic>
      <xdr:nvPicPr>
        <xdr:cNvPr id="7" name="ID_A80C055E4DD644709D11F6093158D5DE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9250" y="2724150"/>
          <a:ext cx="10058400" cy="5657850"/>
        </a:xfrm>
        <a:prstGeom prst="rect">
          <a:avLst/>
        </a:prstGeom>
      </xdr:spPr>
    </xdr:pic>
  </etc:cellImage>
  <etc:cellImage>
    <xdr:pic>
      <xdr:nvPicPr>
        <xdr:cNvPr id="9" name="ID_3876730DF10349EB9169B6579605F4E1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629150"/>
          <a:ext cx="10058400" cy="5657850"/>
        </a:xfrm>
        <a:prstGeom prst="rect">
          <a:avLst/>
        </a:prstGeom>
      </xdr:spPr>
    </xdr:pic>
  </etc:cellImage>
  <etc:cellImage>
    <xdr:pic>
      <xdr:nvPicPr>
        <xdr:cNvPr id="10" name="ID_9B70E186E830410F8D3636092DFFDE9C" descr="海报架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90825" y="12249150"/>
          <a:ext cx="10058400" cy="56578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<sst xmlns="http://schemas.openxmlformats.org/spreadsheetml/2006/main" count="34" uniqueCount="28">
  <si>
    <t>盐城工业职业技术学院艺术设计学院一楼展台、展架报价表
（2025X-028）</t>
  </si>
  <si>
    <t>序号</t>
  </si>
  <si>
    <t>产品名称</t>
  </si>
  <si>
    <t>产品简图</t>
  </si>
  <si>
    <t>产品规格参数</t>
  </si>
  <si>
    <t>单位</t>
  </si>
  <si>
    <t>数量</t>
  </si>
  <si>
    <t>单价/元</t>
  </si>
  <si>
    <t>小计/元</t>
  </si>
  <si>
    <t>投标
品牌</t>
  </si>
  <si>
    <t>展台1</t>
  </si>
  <si>
    <t>外观尺寸：100*50*75cm（厚度12cm）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</si>
  <si>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个</t>
  </si>
  <si>
    <t>展台2</t>
  </si>
  <si>
    <t>外观尺寸：150*50*75cm（厚度12cm）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</si>
  <si>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六角形
展台1</t>
  </si>
  <si>
    <t>外观尺寸：直径40*高100cm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</si>
  <si>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六角形
展台2</t>
  </si>
  <si>
    <t>外观尺寸：直径40*高80cm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</si>
  <si>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六角形
展台3</t>
  </si>
  <si>
    <t>外观尺寸：直径40*高60cm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</si>
  <si>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六角形
展台4</t>
  </si>
  <si>
    <t>外观尺寸：直径40*高40cm
材质：加厚E1级高密度中纤板，依据GB/T11718-2021《中密度纤维板》、GB18584-2001《室内装饰装修材料木家具中有害物质限量》的标准；密度0.65~0.80g/cm3，静曲强度52.9MPa；吸水厚度膨胀率≤8.0%；甲醛释放量≤0.5mg/L
工艺：哑光烤漆工艺
颜色：白色</t>
  </si>
  <si>
    <t>室外防风双面展架</t>
  </si>
  <si>
    <t>框架：铁质烤漆
底座：注塑
框架尺寸：64*94cm
海报尺寸60x90cm，可斜面展示
底座尺寸：39*61cm
总高：109.5cm
底座注水42斤，可防风</t>
  </si>
  <si>
    <t>价格合计</t>
  </si>
  <si>
    <t>大写：                 小写：</t>
  </si>
  <si>
    <t>备注
1、本次报价为全费用报价，报价须包括运费、人工费、安装调试费、辅材费、税费和管理费等所有为完成本项目的费用；
2、供货前必须将板材或样品经甲方确认后方可生产供货。
3、质保期一年
报价单位（盖章）：
联系人：
联系电话：                                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</si>
</sst>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11" sqref="K11"/>
    </sheetView>
  </sheetViews>
  <sheetFormatPr defaultColWidth="9" defaultRowHeight="18.75"/>
  <cols>
    <col min="1" max="1" width="5.75" style="2" customWidth="1"/>
    <col min="2" max="2" width="6.025" style="1" customWidth="1"/>
    <col min="3" max="3" width="11.4666666666667" style="2" customWidth="1"/>
    <col min="4" max="4" width="35.1416666666667" style="3" customWidth="1"/>
    <col min="5" max="9" width="5.225" style="2" customWidth="1"/>
    <col min="10" max="16384" width="9" style="2"/>
  </cols>
  <sheetData>
    <row r="1" ht="5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6" t="s">
        <v>9</v>
      </c>
    </row>
    <row r="3" ht="150" customHeight="1" spans="1:9">
      <c r="A3" s="8">
        <v>1</v>
      </c>
      <c r="B3" s="9" t="s">
        <v>10</v>
      </c>
      <c r="C3" s="10" t="str">
        <f>_xlfn.DISPIMG("ID_8548C46922124F6AA00D852C3B24EABA",1)</f>
        <v>=DISPIMG("ID_8548C46922124F6AA00D852C3B24EABA",1)</v>
      </c>
      <c r="D3" s="11" t="s">
        <v>11</v>
      </c>
      <c r="E3" s="10" t="s">
        <v>12</v>
      </c>
      <c r="F3" s="10">
        <v>13</v>
      </c>
      <c r="G3" s="10"/>
      <c r="H3" s="10"/>
      <c r="I3" s="17"/>
    </row>
    <row r="4" ht="150" customHeight="1" spans="1:9">
      <c r="A4" s="8">
        <v>2</v>
      </c>
      <c r="B4" s="9" t="s">
        <v>13</v>
      </c>
      <c r="C4" s="10" t="str">
        <f>_xlfn.DISPIMG("ID_A80C055E4DD644709D11F6093158D5DE",1)</f>
        <v>=DISPIMG("ID_A80C055E4DD644709D11F6093158D5DE",1)</v>
      </c>
      <c r="D4" s="11" t="s">
        <v>14</v>
      </c>
      <c r="E4" s="10" t="s">
        <v>12</v>
      </c>
      <c r="F4" s="10">
        <v>30</v>
      </c>
      <c r="G4" s="10"/>
      <c r="H4" s="10"/>
      <c r="I4" s="17"/>
    </row>
    <row r="5" ht="150" customHeight="1" spans="1:9">
      <c r="A5" s="8">
        <v>3</v>
      </c>
      <c r="B5" s="9" t="s">
        <v>15</v>
      </c>
      <c r="C5" s="10" t="str">
        <f t="shared" ref="C5:C8" si="0">_xlfn.DISPIMG("ID_3876730DF10349EB9169B6579605F4E1",1)</f>
        <v>=DISPIMG("ID_3876730DF10349EB9169B6579605F4E1",1)</v>
      </c>
      <c r="D5" s="11" t="s">
        <v>16</v>
      </c>
      <c r="E5" s="10" t="s">
        <v>12</v>
      </c>
      <c r="F5" s="10">
        <v>8</v>
      </c>
      <c r="G5" s="10"/>
      <c r="H5" s="10"/>
      <c r="I5" s="17"/>
    </row>
    <row r="6" ht="150" customHeight="1" spans="1:9">
      <c r="A6" s="8">
        <v>4</v>
      </c>
      <c r="B6" s="9" t="s">
        <v>17</v>
      </c>
      <c r="C6" s="10" t="str">
        <f t="shared" si="0"/>
        <v>=DISPIMG("ID_3876730DF10349EB9169B6579605F4E1",1)</v>
      </c>
      <c r="D6" s="11" t="s">
        <v>18</v>
      </c>
      <c r="E6" s="10" t="s">
        <v>12</v>
      </c>
      <c r="F6" s="10">
        <v>4</v>
      </c>
      <c r="G6" s="10"/>
      <c r="H6" s="10"/>
      <c r="I6" s="17"/>
    </row>
    <row r="7" ht="150" customHeight="1" spans="1:9">
      <c r="A7" s="8">
        <v>5</v>
      </c>
      <c r="B7" s="9" t="s">
        <v>19</v>
      </c>
      <c r="C7" s="10" t="str">
        <f t="shared" si="0"/>
        <v>=DISPIMG("ID_3876730DF10349EB9169B6579605F4E1",1)</v>
      </c>
      <c r="D7" s="11" t="s">
        <v>20</v>
      </c>
      <c r="E7" s="10" t="s">
        <v>12</v>
      </c>
      <c r="F7" s="10">
        <v>8</v>
      </c>
      <c r="G7" s="10"/>
      <c r="H7" s="10"/>
      <c r="I7" s="17"/>
    </row>
    <row r="8" ht="150" customHeight="1" spans="1:9">
      <c r="A8" s="8">
        <v>6</v>
      </c>
      <c r="B8" s="9" t="s">
        <v>21</v>
      </c>
      <c r="C8" s="10" t="str">
        <f t="shared" si="0"/>
        <v>=DISPIMG("ID_3876730DF10349EB9169B6579605F4E1",1)</v>
      </c>
      <c r="D8" s="11" t="s">
        <v>22</v>
      </c>
      <c r="E8" s="10" t="s">
        <v>12</v>
      </c>
      <c r="F8" s="10">
        <v>4</v>
      </c>
      <c r="G8" s="10"/>
      <c r="H8" s="10"/>
      <c r="I8" s="17"/>
    </row>
    <row r="9" ht="150" customHeight="1" spans="1:9">
      <c r="A9" s="8">
        <v>7</v>
      </c>
      <c r="B9" s="9" t="s">
        <v>23</v>
      </c>
      <c r="C9" s="10" t="str">
        <f>_xlfn.DISPIMG("ID_9B70E186E830410F8D3636092DFFDE9C",1)</f>
        <v>=DISPIMG("ID_9B70E186E830410F8D3636092DFFDE9C",1)</v>
      </c>
      <c r="D9" s="11" t="s">
        <v>24</v>
      </c>
      <c r="E9" s="10" t="s">
        <v>12</v>
      </c>
      <c r="F9" s="10">
        <v>50</v>
      </c>
      <c r="G9" s="10"/>
      <c r="H9" s="10"/>
      <c r="I9" s="17"/>
    </row>
    <row r="10" ht="45" customHeight="1" spans="1:9">
      <c r="A10" s="12" t="s">
        <v>25</v>
      </c>
      <c r="B10" s="13"/>
      <c r="C10" s="13" t="s">
        <v>26</v>
      </c>
      <c r="D10" s="13"/>
      <c r="E10" s="13"/>
      <c r="F10" s="13"/>
      <c r="G10" s="13"/>
      <c r="H10" s="13">
        <f>SUM(H3:H9)</f>
        <v>0</v>
      </c>
      <c r="I10" s="18"/>
    </row>
    <row r="11" ht="165" customHeight="1" spans="1:9">
      <c r="A11" s="14" t="s">
        <v>27</v>
      </c>
      <c r="B11" s="15"/>
      <c r="C11" s="15"/>
      <c r="D11" s="15"/>
      <c r="E11" s="15"/>
      <c r="F11" s="15"/>
      <c r="G11" s="15"/>
      <c r="H11" s="15"/>
      <c r="I11" s="15"/>
    </row>
    <row r="12" spans="2:2">
      <c r="B12" s="2"/>
    </row>
    <row r="13" spans="2:2">
      <c r="B13" s="2"/>
    </row>
    <row r="14" spans="2:2">
      <c r="B14" s="2"/>
    </row>
    <row r="15" spans="2:2">
      <c r="B15" s="2"/>
    </row>
    <row r="16" spans="2:2">
      <c r="B16" s="2"/>
    </row>
  </sheetData>
  <mergeCells count="4">
    <mergeCell ref="A1:I1"/>
    <mergeCell ref="A10:B10"/>
    <mergeCell ref="C10:G10"/>
    <mergeCell ref="A11:I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^ω^</cp:lastModifiedBy>
  <dcterms:created xsi:type="dcterms:W3CDTF">2023-05-12T11:15:00Z</dcterms:created>
  <dcterms:modified xsi:type="dcterms:W3CDTF">2025-06-27T01:30:13Z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DBDF229D7AA14C70A1CC348DE4A46991_13</vt:lpwstr>
  </property>
</Properties>
</file>